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ISI\Documents\xl\"/>
    </mc:Choice>
  </mc:AlternateContent>
  <xr:revisionPtr revIDLastSave="0" documentId="13_ncr:1_{8684EEFC-E6B6-437A-8C68-C0BB8D890828}" xr6:coauthVersionLast="47" xr6:coauthVersionMax="47" xr10:uidLastSave="{00000000-0000-0000-0000-000000000000}"/>
  <bookViews>
    <workbookView xWindow="-108" yWindow="-108" windowWidth="23256" windowHeight="12576" xr2:uid="{F5A328F0-DBB8-4C91-80A1-BAC0138288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J3" i="1"/>
  <c r="H3" i="1"/>
  <c r="G3" i="1"/>
  <c r="E3" i="1"/>
  <c r="D3" i="1"/>
  <c r="C3" i="1"/>
  <c r="F3" i="1"/>
  <c r="L3" i="1"/>
  <c r="R2" i="1"/>
  <c r="Q2" i="1"/>
  <c r="P2" i="1"/>
  <c r="N2" i="1"/>
  <c r="M2" i="1"/>
  <c r="L2" i="1"/>
  <c r="I2" i="1"/>
  <c r="F2" i="1"/>
  <c r="O2" i="1" l="1"/>
  <c r="N3" i="1"/>
  <c r="M3" i="1"/>
  <c r="P3" i="1"/>
  <c r="Q3" i="1"/>
  <c r="R3" i="1"/>
  <c r="I3" i="1"/>
  <c r="O3" i="1" s="1"/>
</calcChain>
</file>

<file path=xl/sharedStrings.xml><?xml version="1.0" encoding="utf-8"?>
<sst xmlns="http://schemas.openxmlformats.org/spreadsheetml/2006/main" count="20" uniqueCount="20">
  <si>
    <t>NO</t>
  </si>
  <si>
    <t>UPTD RSUD Puruk Cahu</t>
  </si>
  <si>
    <t>KABUPATEN/KOTA</t>
  </si>
  <si>
    <t>JUMLAH TEMPAT TIDUR</t>
  </si>
  <si>
    <t>PASIEN KELUAR (HIDUP + MATI) - L</t>
  </si>
  <si>
    <t>PASIEN KELUAR (HIDUP + MATI) - P</t>
  </si>
  <si>
    <t>PASIEN KELUAR (HIDUP + MATI) - L + P</t>
  </si>
  <si>
    <t>PASIEN KELUAR MATI - L</t>
  </si>
  <si>
    <t>PASIEN KELUAR MATI - P</t>
  </si>
  <si>
    <t>PASIEN KELUAR MATI - L + P</t>
  </si>
  <si>
    <t>PASIEN KELUAR MATI ≥ 48 JAM DIRAWAT - L</t>
  </si>
  <si>
    <t>PASIEN KELUAR MATI ≥ 48 JAM DIRAWAT - P</t>
  </si>
  <si>
    <t>PASIEN KELUAR MATI ≥ 48 JAM DIRAWAT - L + P</t>
  </si>
  <si>
    <t>Gross Death Rate - L</t>
  </si>
  <si>
    <t>Gross Death Rate - P</t>
  </si>
  <si>
    <t>Gross Death Rate - L + P</t>
  </si>
  <si>
    <t>Net Death Rate - L</t>
  </si>
  <si>
    <t>Net Death Rate - P</t>
  </si>
  <si>
    <t>Net Death Rate - L + P</t>
  </si>
  <si>
    <t>NAMA RUMAH SAKIT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</si>
</sst>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.0_);\(#,##0.0\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2" fillId="0" borderId="9" xfId="0" applyFont="1" applyBorder="1"/>
    <xf numFmtId="164" fontId="1" fillId="0" borderId="10" xfId="0" applyNumberFormat="1" applyFont="1" applyBorder="1" applyAlignment="1">
      <alignment horizontal="center" vertical="center"/>
    </xf>
    <xf numFmtId="37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4A56-C8BE-4F0D-9EB5-A2C9DE1199BE}">
  <dimension ref="A1:R3"/>
  <sheetViews>
    <sheetView tabSelected="1" workbookViewId="0">
      <selection activeCell="C1" sqref="C1"/>
    </sheetView>
  </sheetViews>
  <sheetFormatPr defaultRowHeight="14.4" x14ac:dyDescent="0.3"/>
  <cols>
    <col min="1" max="1" width="4.33203125" bestFit="1" customWidth="1"/>
    <col min="2" max="2" width="25.77734375" bestFit="1" customWidth="1"/>
    <col min="3" max="3" width="27.6640625" customWidth="1"/>
  </cols>
  <sheetData>
    <row r="1" spans="1:18" ht="15.6" x14ac:dyDescent="0.3">
      <c r="A1" s="16" t="s">
        <v>0</v>
      </c>
      <c r="B1" s="15" t="s">
        <v>19</v>
      </c>
      <c r="C1" s="15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4" t="s">
        <v>15</v>
      </c>
      <c r="P1" s="1" t="s">
        <v>16</v>
      </c>
      <c r="Q1" s="1" t="s">
        <v>17</v>
      </c>
      <c r="R1" s="1" t="s">
        <v>18</v>
      </c>
    </row>
    <row r="2" spans="1:18" ht="15" x14ac:dyDescent="0.3">
      <c r="A2" s="2">
        <v>1</v>
      </c>
      <c r="B2" s="3" t="s">
        <v>1</v>
      </c>
      <c r="C2" s="4">
        <v>97</v>
      </c>
      <c r="D2" s="5">
        <v>2480</v>
      </c>
      <c r="E2" s="5">
        <v>2853</v>
      </c>
      <c r="F2" s="5">
        <f t="shared" ref="F2" si="0">SUM(D2:E2)</f>
        <v>5333</v>
      </c>
      <c r="G2" s="5">
        <v>62</v>
      </c>
      <c r="H2" s="5">
        <v>45</v>
      </c>
      <c r="I2" s="5">
        <f t="shared" ref="I2" si="1">SUM(G2:H2)</f>
        <v>107</v>
      </c>
      <c r="J2" s="5">
        <v>27</v>
      </c>
      <c r="K2" s="5">
        <v>34</v>
      </c>
      <c r="L2" s="5">
        <f t="shared" ref="L2" si="2">SUM(J2:K2)</f>
        <v>61</v>
      </c>
      <c r="M2" s="6">
        <f t="shared" ref="M2:O2" si="3">G2/D2*1000</f>
        <v>25</v>
      </c>
      <c r="N2" s="6">
        <f t="shared" si="3"/>
        <v>15.772870662460567</v>
      </c>
      <c r="O2" s="7">
        <f t="shared" si="3"/>
        <v>20.063753984624039</v>
      </c>
      <c r="P2" s="6">
        <f t="shared" ref="P2:R2" si="4">J2/D2*1000</f>
        <v>10.887096774193548</v>
      </c>
      <c r="Q2" s="6">
        <f t="shared" si="4"/>
        <v>11.917280056081317</v>
      </c>
      <c r="R2" s="6">
        <f t="shared" si="4"/>
        <v>11.438214888430528</v>
      </c>
    </row>
    <row r="3" spans="1:18" ht="16.2" thickBot="1" x14ac:dyDescent="0.35">
      <c r="A3" s="8" t="s">
        <v>2</v>
      </c>
      <c r="B3" s="9"/>
      <c r="C3" s="10">
        <f>SUM(C2:C2)</f>
        <v>97</v>
      </c>
      <c r="D3" s="11">
        <f>SUM(D2:D2)</f>
        <v>2480</v>
      </c>
      <c r="E3" s="11">
        <f>SUM(E2:E2)</f>
        <v>2853</v>
      </c>
      <c r="F3" s="11">
        <f>SUM(F2:F2)</f>
        <v>5333</v>
      </c>
      <c r="G3" s="11">
        <f>SUM(G2:G2)</f>
        <v>62</v>
      </c>
      <c r="H3" s="11">
        <f>SUM(H2:H2)</f>
        <v>45</v>
      </c>
      <c r="I3" s="11">
        <f>SUM(I2:I2)</f>
        <v>107</v>
      </c>
      <c r="J3" s="11">
        <f>SUM(J2:J2)</f>
        <v>27</v>
      </c>
      <c r="K3" s="11">
        <f>SUM(K2:K2)</f>
        <v>34</v>
      </c>
      <c r="L3" s="11">
        <f>SUM(L2:L2)</f>
        <v>61</v>
      </c>
      <c r="M3" s="12">
        <f t="shared" ref="M3:O3" si="5">G3/D3*1000</f>
        <v>25</v>
      </c>
      <c r="N3" s="12">
        <f t="shared" si="5"/>
        <v>15.772870662460567</v>
      </c>
      <c r="O3" s="13">
        <f t="shared" si="5"/>
        <v>20.063753984624039</v>
      </c>
      <c r="P3" s="12">
        <f t="shared" ref="P3:R3" si="6">J3/D3*1000</f>
        <v>10.887096774193548</v>
      </c>
      <c r="Q3" s="12">
        <f t="shared" si="6"/>
        <v>11.917280056081317</v>
      </c>
      <c r="R3" s="12">
        <f t="shared" si="6"/>
        <v>11.438214888430528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IIISI</dc:creator>
  <cp:lastModifiedBy>IIISI</cp:lastModifiedBy>
  <dcterms:created xsi:type="dcterms:W3CDTF">2025-09-05T08:21:45Z</dcterms:created>
  <dcterms:modified xsi:type="dcterms:W3CDTF">2025-09-05T08:43:42Z</dcterms:modified>
</cp:coreProperties>
</file>