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HA\Downloads\"/>
    </mc:Choice>
  </mc:AlternateContent>
  <xr:revisionPtr revIDLastSave="0" documentId="13_ncr:1_{8DD27961-1B89-4030-90CB-E276150A432A}" xr6:coauthVersionLast="47" xr6:coauthVersionMax="47" xr10:uidLastSave="{00000000-0000-0000-0000-000000000000}"/>
  <bookViews>
    <workbookView xWindow="-120" yWindow="-120" windowWidth="20730" windowHeight="11160" xr2:uid="{9F0101F7-E09E-430F-ACEA-B8A0F30AE6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G17" i="1"/>
  <c r="F17" i="1"/>
  <c r="E17" i="1"/>
  <c r="H17" i="1"/>
  <c r="D17" i="1"/>
  <c r="E2" i="1"/>
  <c r="H16" i="1"/>
  <c r="E16" i="1" s="1"/>
  <c r="H15" i="1"/>
  <c r="H14" i="1"/>
  <c r="H13" i="1"/>
  <c r="H12" i="1"/>
  <c r="E12" i="1" s="1"/>
  <c r="H11" i="1"/>
  <c r="H10" i="1"/>
  <c r="H9" i="1"/>
  <c r="H8" i="1"/>
  <c r="E8" i="1" s="1"/>
  <c r="H7" i="1"/>
  <c r="H6" i="1"/>
  <c r="H5" i="1"/>
  <c r="H4" i="1"/>
  <c r="E4" i="1" s="1"/>
  <c r="H3" i="1"/>
  <c r="H2" i="1"/>
  <c r="E3" i="1"/>
  <c r="E5" i="1"/>
  <c r="E6" i="1"/>
  <c r="E7" i="1"/>
  <c r="E9" i="1"/>
  <c r="E10" i="1"/>
  <c r="E11" i="1"/>
  <c r="E13" i="1"/>
  <c r="E14" i="1"/>
  <c r="E15" i="1"/>
  <c r="G8" i="1"/>
  <c r="G14" i="1"/>
  <c r="G10" i="1"/>
  <c r="G15" i="1"/>
  <c r="G7" i="1"/>
  <c r="G5" i="1"/>
  <c r="G6" i="1"/>
  <c r="G4" i="1"/>
  <c r="G12" i="1"/>
  <c r="G13" i="1"/>
  <c r="G3" i="1"/>
  <c r="G11" i="1"/>
  <c r="G16" i="1"/>
  <c r="G9" i="1"/>
  <c r="G2" i="1"/>
</calcChain>
</file>

<file path=xl/sharedStrings.xml><?xml version="1.0" encoding="utf-8"?>
<sst xmlns="http://schemas.openxmlformats.org/spreadsheetml/2006/main" count="41" uniqueCount="36">
  <si>
    <t>NO</t>
  </si>
  <si>
    <t>KECAMATAN</t>
  </si>
  <si>
    <t>PUSKESMAS</t>
  </si>
  <si>
    <t>JUMLAH POSBINDU PTM*</t>
  </si>
  <si>
    <t>JUMLAH</t>
  </si>
  <si>
    <t>JUMLAH POSYANDU AKTIF</t>
  </si>
  <si>
    <t>JUMLAH POSYANDU TIDAK AKTIF</t>
  </si>
  <si>
    <t>JUMLAH (KAB/KOTA)</t>
  </si>
  <si>
    <t>RASIO POSYANDU PER 100 BALITA</t>
  </si>
  <si>
    <t>Murung</t>
  </si>
  <si>
    <t>Tanah Siang</t>
  </si>
  <si>
    <t>Laung Tuhup</t>
  </si>
  <si>
    <t>Permata Intan</t>
  </si>
  <si>
    <t>Sumber Barito</t>
  </si>
  <si>
    <t>Sungai Babuat</t>
  </si>
  <si>
    <t>Tanah Siang Selatan</t>
  </si>
  <si>
    <t>Barito Tuhup Raya</t>
  </si>
  <si>
    <t>Seribu Riam</t>
  </si>
  <si>
    <t>Uut Murung</t>
  </si>
  <si>
    <t>Puskesmas Puruk Cahu</t>
  </si>
  <si>
    <t>Puskesmas Puruk Cahu Seberang</t>
  </si>
  <si>
    <t>Puskesmas Mangkahui</t>
  </si>
  <si>
    <t>Puskesmas Konut</t>
  </si>
  <si>
    <t>Puskesmas Saripoi</t>
  </si>
  <si>
    <t>Puskesmas Muara Laung</t>
  </si>
  <si>
    <t>Puskesmas Muara Tuhup</t>
  </si>
  <si>
    <t>Puskesmas Batu Bua</t>
  </si>
  <si>
    <t>Puskesmas Tumbang Lahung</t>
  </si>
  <si>
    <t>Puskesmas Tumbang Kunyi</t>
  </si>
  <si>
    <t>Puskesmas Tumbang Bantian</t>
  </si>
  <si>
    <t>Puskesmas Datah Kotou</t>
  </si>
  <si>
    <t>Puskesmas Makunjung</t>
  </si>
  <si>
    <t>Puskesmas Muara Joloi</t>
  </si>
  <si>
    <t>Puskesmas Tumbang Olong</t>
  </si>
  <si>
    <t>% POSYANDU AKTIF</t>
  </si>
  <si>
    <t>% POSYANDU TIDAK AKTIF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</si>
</sst>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1" fontId="3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5" xfId="0" applyFont="1" applyBorder="1"/>
    <xf numFmtId="0" fontId="2" fillId="0" borderId="2" xfId="0" applyFont="1" applyBorder="1"/>
    <xf numFmtId="0" fontId="1" fillId="0" borderId="6" xfId="0" applyFont="1" applyBorder="1" applyAlignment="1">
      <alignment vertical="center"/>
    </xf>
    <xf numFmtId="0" fontId="2" fillId="0" borderId="7" xfId="0" applyFont="1" applyBorder="1"/>
    <xf numFmtId="0" fontId="2" fillId="0" borderId="8" xfId="0" applyFont="1" applyBorder="1"/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E8397-3A3B-43E1-AB99-F2D646BC8541}">
  <dimension ref="A1:I18"/>
  <sheetViews>
    <sheetView tabSelected="1" topLeftCell="C1" workbookViewId="0">
      <selection activeCell="F4" sqref="F4"/>
    </sheetView>
  </sheetViews>
  <sheetFormatPr defaultRowHeight="15" x14ac:dyDescent="0.25"/>
  <cols>
    <col min="1" max="1" width="4.28515625" customWidth="1"/>
    <col min="2" max="2" width="20.28515625" customWidth="1"/>
    <col min="3" max="3" width="33.28515625" customWidth="1"/>
    <col min="4" max="4" width="34.140625" customWidth="1"/>
    <col min="5" max="5" width="27.5703125" customWidth="1"/>
    <col min="6" max="6" width="41.140625" customWidth="1"/>
    <col min="7" max="7" width="35.85546875" customWidth="1"/>
    <col min="8" max="8" width="16.28515625" customWidth="1"/>
    <col min="9" max="9" width="32" customWidth="1"/>
  </cols>
  <sheetData>
    <row r="1" spans="1:9" ht="15.75" x14ac:dyDescent="0.25">
      <c r="A1" s="4" t="s">
        <v>0</v>
      </c>
      <c r="B1" s="5" t="s">
        <v>1</v>
      </c>
      <c r="C1" s="4" t="s">
        <v>2</v>
      </c>
      <c r="D1" s="21" t="s">
        <v>5</v>
      </c>
      <c r="E1" s="21" t="s">
        <v>34</v>
      </c>
      <c r="F1" s="4" t="s">
        <v>6</v>
      </c>
      <c r="G1" s="21" t="s">
        <v>35</v>
      </c>
      <c r="H1" s="4" t="s">
        <v>4</v>
      </c>
      <c r="I1" s="4" t="s">
        <v>3</v>
      </c>
    </row>
    <row r="2" spans="1:9" x14ac:dyDescent="0.25">
      <c r="A2" s="6">
        <v>1</v>
      </c>
      <c r="B2" s="7" t="s">
        <v>9</v>
      </c>
      <c r="C2" s="7" t="s">
        <v>19</v>
      </c>
      <c r="D2" s="1">
        <v>10</v>
      </c>
      <c r="E2" s="2">
        <f>D2/$H2*100</f>
        <v>100</v>
      </c>
      <c r="F2" s="7"/>
      <c r="G2" s="8">
        <f ca="1">G2/$H2*100</f>
        <v>0</v>
      </c>
      <c r="H2" s="3">
        <f t="shared" ref="H2:H16" si="0">SUM(D2,F2)</f>
        <v>10</v>
      </c>
      <c r="I2" s="3">
        <v>8</v>
      </c>
    </row>
    <row r="3" spans="1:9" x14ac:dyDescent="0.25">
      <c r="A3" s="6">
        <v>2</v>
      </c>
      <c r="B3" s="7" t="s">
        <v>9</v>
      </c>
      <c r="C3" s="7" t="s">
        <v>20</v>
      </c>
      <c r="D3" s="1">
        <v>9</v>
      </c>
      <c r="E3" s="2">
        <f t="shared" ref="E3:E16" si="1">D3/$H3*100</f>
        <v>100</v>
      </c>
      <c r="F3" s="7"/>
      <c r="G3" s="8">
        <f t="shared" ref="G3:G16" ca="1" si="2">G3/$H3*100</f>
        <v>0</v>
      </c>
      <c r="H3" s="3">
        <f t="shared" si="0"/>
        <v>9</v>
      </c>
      <c r="I3" s="3">
        <v>5</v>
      </c>
    </row>
    <row r="4" spans="1:9" x14ac:dyDescent="0.25">
      <c r="A4" s="6">
        <v>3</v>
      </c>
      <c r="B4" s="7" t="s">
        <v>9</v>
      </c>
      <c r="C4" s="7" t="s">
        <v>21</v>
      </c>
      <c r="D4" s="1">
        <v>9</v>
      </c>
      <c r="E4" s="2">
        <f t="shared" si="1"/>
        <v>100</v>
      </c>
      <c r="F4" s="7"/>
      <c r="G4" s="8">
        <f t="shared" ca="1" si="2"/>
        <v>0</v>
      </c>
      <c r="H4" s="3">
        <f t="shared" si="0"/>
        <v>9</v>
      </c>
      <c r="I4" s="3">
        <v>11</v>
      </c>
    </row>
    <row r="5" spans="1:9" x14ac:dyDescent="0.25">
      <c r="A5" s="6">
        <v>4</v>
      </c>
      <c r="B5" s="7" t="s">
        <v>10</v>
      </c>
      <c r="C5" s="7" t="s">
        <v>22</v>
      </c>
      <c r="D5" s="1">
        <v>9</v>
      </c>
      <c r="E5" s="2">
        <f t="shared" si="1"/>
        <v>100</v>
      </c>
      <c r="F5" s="7"/>
      <c r="G5" s="8">
        <f t="shared" ca="1" si="2"/>
        <v>0</v>
      </c>
      <c r="H5" s="3">
        <f t="shared" si="0"/>
        <v>9</v>
      </c>
      <c r="I5" s="3">
        <v>10</v>
      </c>
    </row>
    <row r="6" spans="1:9" x14ac:dyDescent="0.25">
      <c r="A6" s="6">
        <v>5</v>
      </c>
      <c r="B6" s="7" t="s">
        <v>10</v>
      </c>
      <c r="C6" s="7" t="s">
        <v>23</v>
      </c>
      <c r="D6" s="1">
        <v>18</v>
      </c>
      <c r="E6" s="2">
        <f t="shared" si="1"/>
        <v>100</v>
      </c>
      <c r="F6" s="7"/>
      <c r="G6" s="8">
        <f t="shared" ca="1" si="2"/>
        <v>0</v>
      </c>
      <c r="H6" s="3">
        <f t="shared" si="0"/>
        <v>18</v>
      </c>
      <c r="I6" s="3">
        <v>19</v>
      </c>
    </row>
    <row r="7" spans="1:9" x14ac:dyDescent="0.25">
      <c r="A7" s="6">
        <v>6</v>
      </c>
      <c r="B7" s="7" t="s">
        <v>11</v>
      </c>
      <c r="C7" s="7" t="s">
        <v>24</v>
      </c>
      <c r="D7" s="1">
        <v>15</v>
      </c>
      <c r="E7" s="2">
        <f t="shared" si="1"/>
        <v>100</v>
      </c>
      <c r="F7" s="7"/>
      <c r="G7" s="8">
        <f t="shared" ca="1" si="2"/>
        <v>0</v>
      </c>
      <c r="H7" s="3">
        <f t="shared" si="0"/>
        <v>15</v>
      </c>
      <c r="I7" s="3">
        <v>14</v>
      </c>
    </row>
    <row r="8" spans="1:9" x14ac:dyDescent="0.25">
      <c r="A8" s="6">
        <v>7</v>
      </c>
      <c r="B8" s="7" t="s">
        <v>11</v>
      </c>
      <c r="C8" s="7" t="s">
        <v>25</v>
      </c>
      <c r="D8" s="1">
        <v>14</v>
      </c>
      <c r="E8" s="2">
        <f t="shared" si="1"/>
        <v>100</v>
      </c>
      <c r="F8" s="7"/>
      <c r="G8" s="8">
        <f t="shared" ca="1" si="2"/>
        <v>0</v>
      </c>
      <c r="H8" s="3">
        <f t="shared" si="0"/>
        <v>14</v>
      </c>
      <c r="I8" s="3">
        <v>11</v>
      </c>
    </row>
    <row r="9" spans="1:9" x14ac:dyDescent="0.25">
      <c r="A9" s="6">
        <v>8</v>
      </c>
      <c r="B9" s="7" t="s">
        <v>11</v>
      </c>
      <c r="C9" s="7" t="s">
        <v>26</v>
      </c>
      <c r="D9" s="1">
        <v>6</v>
      </c>
      <c r="E9" s="2">
        <f t="shared" si="1"/>
        <v>100</v>
      </c>
      <c r="F9" s="7"/>
      <c r="G9" s="8">
        <f t="shared" ca="1" si="2"/>
        <v>0</v>
      </c>
      <c r="H9" s="3">
        <f t="shared" si="0"/>
        <v>6</v>
      </c>
      <c r="I9" s="3">
        <v>13</v>
      </c>
    </row>
    <row r="10" spans="1:9" x14ac:dyDescent="0.25">
      <c r="A10" s="6">
        <v>9</v>
      </c>
      <c r="B10" s="7" t="s">
        <v>12</v>
      </c>
      <c r="C10" s="7" t="s">
        <v>27</v>
      </c>
      <c r="D10" s="1">
        <v>12</v>
      </c>
      <c r="E10" s="2">
        <f t="shared" si="1"/>
        <v>100</v>
      </c>
      <c r="F10" s="7"/>
      <c r="G10" s="8">
        <f t="shared" ca="1" si="2"/>
        <v>0</v>
      </c>
      <c r="H10" s="3">
        <f t="shared" si="0"/>
        <v>12</v>
      </c>
      <c r="I10" s="3">
        <v>12</v>
      </c>
    </row>
    <row r="11" spans="1:9" x14ac:dyDescent="0.25">
      <c r="A11" s="6">
        <v>10</v>
      </c>
      <c r="B11" s="7" t="s">
        <v>13</v>
      </c>
      <c r="C11" s="7" t="s">
        <v>28</v>
      </c>
      <c r="D11" s="1">
        <v>11</v>
      </c>
      <c r="E11" s="2">
        <f t="shared" si="1"/>
        <v>100</v>
      </c>
      <c r="F11" s="7"/>
      <c r="G11" s="8">
        <f t="shared" ca="1" si="2"/>
        <v>0</v>
      </c>
      <c r="H11" s="3">
        <f t="shared" si="0"/>
        <v>11</v>
      </c>
      <c r="I11" s="3">
        <v>9</v>
      </c>
    </row>
    <row r="12" spans="1:9" x14ac:dyDescent="0.25">
      <c r="A12" s="6">
        <v>11</v>
      </c>
      <c r="B12" s="7" t="s">
        <v>14</v>
      </c>
      <c r="C12" s="7" t="s">
        <v>29</v>
      </c>
      <c r="D12" s="1">
        <v>13</v>
      </c>
      <c r="E12" s="2">
        <f t="shared" si="1"/>
        <v>100</v>
      </c>
      <c r="F12" s="7"/>
      <c r="G12" s="8">
        <f t="shared" ca="1" si="2"/>
        <v>0</v>
      </c>
      <c r="H12" s="3">
        <f t="shared" si="0"/>
        <v>13</v>
      </c>
      <c r="I12" s="3">
        <v>8</v>
      </c>
    </row>
    <row r="13" spans="1:9" x14ac:dyDescent="0.25">
      <c r="A13" s="6">
        <v>12</v>
      </c>
      <c r="B13" s="7" t="s">
        <v>15</v>
      </c>
      <c r="C13" s="7" t="s">
        <v>30</v>
      </c>
      <c r="D13" s="1">
        <v>12</v>
      </c>
      <c r="E13" s="2">
        <f t="shared" si="1"/>
        <v>100</v>
      </c>
      <c r="F13" s="7"/>
      <c r="G13" s="8">
        <f t="shared" ca="1" si="2"/>
        <v>0</v>
      </c>
      <c r="H13" s="3">
        <f t="shared" si="0"/>
        <v>12</v>
      </c>
      <c r="I13" s="3">
        <v>9</v>
      </c>
    </row>
    <row r="14" spans="1:9" x14ac:dyDescent="0.25">
      <c r="A14" s="6">
        <v>13</v>
      </c>
      <c r="B14" s="7" t="s">
        <v>16</v>
      </c>
      <c r="C14" s="7" t="s">
        <v>31</v>
      </c>
      <c r="D14" s="1">
        <v>7</v>
      </c>
      <c r="E14" s="2">
        <f t="shared" si="1"/>
        <v>100</v>
      </c>
      <c r="F14" s="7"/>
      <c r="G14" s="8">
        <f t="shared" ca="1" si="2"/>
        <v>0</v>
      </c>
      <c r="H14" s="3">
        <f t="shared" si="0"/>
        <v>7</v>
      </c>
      <c r="I14" s="3">
        <v>11</v>
      </c>
    </row>
    <row r="15" spans="1:9" x14ac:dyDescent="0.25">
      <c r="A15" s="6">
        <v>14</v>
      </c>
      <c r="B15" s="7" t="s">
        <v>17</v>
      </c>
      <c r="C15" s="7" t="s">
        <v>32</v>
      </c>
      <c r="D15" s="1">
        <v>9</v>
      </c>
      <c r="E15" s="2">
        <f t="shared" si="1"/>
        <v>100</v>
      </c>
      <c r="F15" s="7"/>
      <c r="G15" s="8">
        <f t="shared" ca="1" si="2"/>
        <v>0</v>
      </c>
      <c r="H15" s="3">
        <f t="shared" si="0"/>
        <v>9</v>
      </c>
      <c r="I15" s="3">
        <v>7</v>
      </c>
    </row>
    <row r="16" spans="1:9" x14ac:dyDescent="0.25">
      <c r="A16" s="6">
        <v>15</v>
      </c>
      <c r="B16" s="7" t="s">
        <v>18</v>
      </c>
      <c r="C16" s="7" t="s">
        <v>33</v>
      </c>
      <c r="D16" s="1">
        <v>6</v>
      </c>
      <c r="E16" s="2">
        <f t="shared" si="1"/>
        <v>100</v>
      </c>
      <c r="F16" s="7"/>
      <c r="G16" s="8">
        <f t="shared" ca="1" si="2"/>
        <v>0</v>
      </c>
      <c r="H16" s="3">
        <f t="shared" si="0"/>
        <v>6</v>
      </c>
      <c r="I16" s="3">
        <v>5</v>
      </c>
    </row>
    <row r="17" spans="1:9" ht="15.75" x14ac:dyDescent="0.25">
      <c r="A17" s="15" t="s">
        <v>7</v>
      </c>
      <c r="B17" s="16"/>
      <c r="C17" s="17"/>
      <c r="D17" s="9">
        <f>SUM(D2:D16)</f>
        <v>160</v>
      </c>
      <c r="E17" s="10">
        <f>D17/$H$17*100</f>
        <v>100</v>
      </c>
      <c r="F17" s="9">
        <f>SUM(F2:F16)</f>
        <v>0</v>
      </c>
      <c r="G17" s="10">
        <f>F17/$H$17*100</f>
        <v>0</v>
      </c>
      <c r="H17" s="9">
        <f>SUM(H2:H16)</f>
        <v>160</v>
      </c>
      <c r="I17" s="9">
        <f>SUM(I2:I16)</f>
        <v>152</v>
      </c>
    </row>
    <row r="18" spans="1:9" ht="16.5" thickBot="1" x14ac:dyDescent="0.3">
      <c r="A18" s="18" t="s">
        <v>8</v>
      </c>
      <c r="B18" s="19"/>
      <c r="C18" s="20"/>
      <c r="D18" s="11"/>
      <c r="E18" s="12"/>
      <c r="F18" s="13"/>
      <c r="G18" s="12"/>
      <c r="H18" s="14">
        <v>1.4</v>
      </c>
      <c r="I18" s="13"/>
    </row>
  </sheetData>
  <mergeCells count="2">
    <mergeCell ref="A17:C17"/>
    <mergeCell ref="A18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ACHA</dc:creator>
  <cp:lastModifiedBy>ACHA</cp:lastModifiedBy>
  <dcterms:created xsi:type="dcterms:W3CDTF">2025-09-05T07:40:47Z</dcterms:created>
  <dcterms:modified xsi:type="dcterms:W3CDTF">2025-09-05T10:10:28Z</dcterms:modified>
</cp:coreProperties>
</file>