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A\Downloads\"/>
    </mc:Choice>
  </mc:AlternateContent>
  <xr:revisionPtr revIDLastSave="0" documentId="13_ncr:1_{07712718-6194-4B12-A871-F3631FE7FAA3}" xr6:coauthVersionLast="47" xr6:coauthVersionMax="47" xr10:uidLastSave="{00000000-0000-0000-0000-000000000000}"/>
  <bookViews>
    <workbookView xWindow="-120" yWindow="-120" windowWidth="20730" windowHeight="11160" xr2:uid="{B046717F-50CB-4D43-BF98-A215806BFC8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H24" i="1"/>
  <c r="E2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</calcChain>
</file>

<file path=xl/sharedStrings.xml><?xml version="1.0" encoding="utf-8"?>
<sst xmlns="http://schemas.openxmlformats.org/spreadsheetml/2006/main" count="35" uniqueCount="35">
  <si>
    <t>NO</t>
  </si>
  <si>
    <t>UNIT KERJA</t>
  </si>
  <si>
    <t>APOTEKER (L)</t>
  </si>
  <si>
    <t>APOTEKER (P)</t>
  </si>
  <si>
    <t>APOTEKER (L+P)</t>
  </si>
  <si>
    <t xml:space="preserve"> TOTAL (L)</t>
  </si>
  <si>
    <t xml:space="preserve"> TOTAL (P)</t>
  </si>
  <si>
    <t xml:space="preserve"> TOTAL (L+P)</t>
  </si>
  <si>
    <t xml:space="preserve"> </t>
  </si>
  <si>
    <t>dst. (mencakup RS Pemerintah</t>
  </si>
  <si>
    <t>dan swasta dan termasuk</t>
  </si>
  <si>
    <t>pula Rumah Bersalin)</t>
  </si>
  <si>
    <t>SARANA PELAYANAN KESEHATAN LAIN</t>
  </si>
  <si>
    <t>JUMLAH (KAB/KOTA)</t>
  </si>
  <si>
    <t>RASIO TERHADAP 100.000 PENDUDUK</t>
  </si>
  <si>
    <t>Puskesmas Puruk Cahu</t>
  </si>
  <si>
    <t>Puskesmas Puruk Cahu Seberang</t>
  </si>
  <si>
    <t>Puskesmas Mangkahui</t>
  </si>
  <si>
    <t>Puskesmas Konut</t>
  </si>
  <si>
    <t>Puskesmas Saripoi</t>
  </si>
  <si>
    <t>Puskesmas Muara Laung</t>
  </si>
  <si>
    <t>Puskesmas Muara Tuhup</t>
  </si>
  <si>
    <t>Puskesmas Batu Bua</t>
  </si>
  <si>
    <t>Puskesmas Tumbang Lahung</t>
  </si>
  <si>
    <t>Puskesmas Tumbang Kunyi</t>
  </si>
  <si>
    <t>Puskesmas Tumbang Bantian</t>
  </si>
  <si>
    <t>Puskesmas Datah Kotou</t>
  </si>
  <si>
    <t>Puskesmas Makunjung</t>
  </si>
  <si>
    <t>Puskesmas Muara Joloi</t>
  </si>
  <si>
    <t>Puskesmas Tumbang Olong</t>
  </si>
  <si>
    <t>UPT Instalasi Farmasi</t>
  </si>
  <si>
    <t>UPTD RSUD PURUK CAHU</t>
  </si>
  <si>
    <t>TENAGA KEFARMASIAN (L)</t>
  </si>
  <si>
    <t>TENAGA KEFARMASIAN (P)</t>
  </si>
  <si>
    <t>TENAGA KEFARMASIAN (L+P)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</si>
</sst>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HA\Downloads\lampiran%20tabel%20profil%202024%20edit%20.xlsx" TargetMode="External"/><Relationship Id="rId1" Type="http://schemas.openxmlformats.org/officeDocument/2006/relationships/externalLinkPath" Target="lampiran%20tabel%20profil%202024%20edit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5"/>
      <sheetName val="46"/>
      <sheetName val="47"/>
      <sheetName val="48"/>
      <sheetName val="52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70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</sheetNames>
    <sheetDataSet>
      <sheetData sheetId="0"/>
      <sheetData sheetId="1"/>
      <sheetData sheetId="2">
        <row r="28">
          <cell r="F28">
            <v>116621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86AE-E0A7-4B49-9B97-8CDAC4B2E4B4}">
  <dimension ref="A1:AJ24"/>
  <sheetViews>
    <sheetView tabSelected="1" topLeftCell="D1" workbookViewId="0">
      <selection activeCell="E7" sqref="E7"/>
    </sheetView>
  </sheetViews>
  <sheetFormatPr defaultRowHeight="15" x14ac:dyDescent="0.25"/>
  <cols>
    <col min="1" max="1" width="5" customWidth="1"/>
    <col min="2" max="2" width="36" customWidth="1"/>
    <col min="3" max="3" width="31.85546875" customWidth="1"/>
    <col min="4" max="4" width="31.5703125" customWidth="1"/>
    <col min="5" max="5" width="34.42578125" customWidth="1"/>
    <col min="6" max="6" width="20.140625" customWidth="1"/>
    <col min="7" max="7" width="18.7109375" customWidth="1"/>
    <col min="8" max="8" width="21.28515625" customWidth="1"/>
    <col min="9" max="9" width="16.28515625" customWidth="1"/>
    <col min="10" max="10" width="14.5703125" customWidth="1"/>
    <col min="11" max="11" width="20.5703125" customWidth="1"/>
  </cols>
  <sheetData>
    <row r="1" spans="1:36" ht="15.75" x14ac:dyDescent="0.25">
      <c r="A1" s="2" t="s">
        <v>0</v>
      </c>
      <c r="B1" s="2" t="s">
        <v>1</v>
      </c>
      <c r="C1" s="7" t="s">
        <v>32</v>
      </c>
      <c r="D1" s="7" t="s">
        <v>33</v>
      </c>
      <c r="E1" s="7" t="s">
        <v>34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7" t="s">
        <v>7</v>
      </c>
    </row>
    <row r="2" spans="1:36" x14ac:dyDescent="0.25">
      <c r="A2" s="3">
        <v>1</v>
      </c>
      <c r="B2" s="8" t="s">
        <v>15</v>
      </c>
      <c r="C2" s="3"/>
      <c r="D2" s="3">
        <v>1</v>
      </c>
      <c r="E2" s="3">
        <f>SUM(C2:D2)</f>
        <v>1</v>
      </c>
      <c r="F2" s="3"/>
      <c r="G2" s="3">
        <v>1</v>
      </c>
      <c r="H2" s="3">
        <f>SUM(F2:G2)</f>
        <v>1</v>
      </c>
      <c r="I2" s="3">
        <f>SUM(C2,F2)</f>
        <v>0</v>
      </c>
      <c r="J2" s="3">
        <f>SUM(D2,G2)</f>
        <v>2</v>
      </c>
      <c r="K2" s="3">
        <f>SUM(I2,J2)</f>
        <v>2</v>
      </c>
    </row>
    <row r="3" spans="1:36" x14ac:dyDescent="0.25">
      <c r="A3" s="3">
        <v>2</v>
      </c>
      <c r="B3" s="8" t="s">
        <v>16</v>
      </c>
      <c r="C3" s="3"/>
      <c r="D3" s="3">
        <v>1</v>
      </c>
      <c r="E3" s="3">
        <f t="shared" ref="E3:E23" si="0">SUM(C3:D3)</f>
        <v>1</v>
      </c>
      <c r="F3" s="3"/>
      <c r="G3" s="3"/>
      <c r="H3" s="3">
        <f t="shared" ref="H3:H23" si="1">SUM(F3:G3)</f>
        <v>0</v>
      </c>
      <c r="I3" s="3">
        <f t="shared" ref="I3:I23" si="2">SUM(C3,F3)</f>
        <v>0</v>
      </c>
      <c r="J3" s="3">
        <f t="shared" ref="J3:J23" si="3">SUM(D3,G3)</f>
        <v>1</v>
      </c>
      <c r="K3" s="3">
        <f t="shared" ref="K3:K23" si="4">SUM(I3,J3)</f>
        <v>1</v>
      </c>
    </row>
    <row r="4" spans="1:36" x14ac:dyDescent="0.25">
      <c r="A4" s="3">
        <v>3</v>
      </c>
      <c r="B4" s="8" t="s">
        <v>17</v>
      </c>
      <c r="C4" s="3">
        <v>1</v>
      </c>
      <c r="D4" s="3"/>
      <c r="E4" s="3">
        <f t="shared" si="0"/>
        <v>1</v>
      </c>
      <c r="F4" s="3"/>
      <c r="G4" s="3">
        <v>1</v>
      </c>
      <c r="H4" s="3">
        <f t="shared" si="1"/>
        <v>1</v>
      </c>
      <c r="I4" s="3">
        <f t="shared" si="2"/>
        <v>1</v>
      </c>
      <c r="J4" s="3">
        <f t="shared" si="3"/>
        <v>1</v>
      </c>
      <c r="K4" s="3">
        <f t="shared" si="4"/>
        <v>2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25">
      <c r="A5" s="3">
        <v>4</v>
      </c>
      <c r="B5" s="8" t="s">
        <v>18</v>
      </c>
      <c r="C5" s="3"/>
      <c r="D5" s="3"/>
      <c r="E5" s="3">
        <f t="shared" si="0"/>
        <v>0</v>
      </c>
      <c r="F5" s="3"/>
      <c r="G5" s="3">
        <v>1</v>
      </c>
      <c r="H5" s="3">
        <f t="shared" si="1"/>
        <v>1</v>
      </c>
      <c r="I5" s="3">
        <f t="shared" si="2"/>
        <v>0</v>
      </c>
      <c r="J5" s="3">
        <f t="shared" si="3"/>
        <v>1</v>
      </c>
      <c r="K5" s="3">
        <f t="shared" si="4"/>
        <v>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x14ac:dyDescent="0.25">
      <c r="A6" s="3">
        <v>5</v>
      </c>
      <c r="B6" s="8" t="s">
        <v>19</v>
      </c>
      <c r="C6" s="3"/>
      <c r="D6" s="3"/>
      <c r="E6" s="3">
        <f t="shared" si="0"/>
        <v>0</v>
      </c>
      <c r="F6" s="3"/>
      <c r="G6" s="3"/>
      <c r="H6" s="3">
        <f t="shared" si="1"/>
        <v>0</v>
      </c>
      <c r="I6" s="3">
        <f t="shared" si="2"/>
        <v>0</v>
      </c>
      <c r="J6" s="3">
        <f t="shared" si="3"/>
        <v>0</v>
      </c>
      <c r="K6" s="3">
        <f t="shared" si="4"/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3">
        <v>6</v>
      </c>
      <c r="B7" s="8" t="s">
        <v>20</v>
      </c>
      <c r="C7" s="3"/>
      <c r="D7" s="3">
        <v>1</v>
      </c>
      <c r="E7" s="3">
        <f t="shared" si="0"/>
        <v>1</v>
      </c>
      <c r="F7" s="3"/>
      <c r="G7" s="3">
        <v>1</v>
      </c>
      <c r="H7" s="3">
        <f t="shared" si="1"/>
        <v>1</v>
      </c>
      <c r="I7" s="3">
        <f t="shared" si="2"/>
        <v>0</v>
      </c>
      <c r="J7" s="3">
        <f t="shared" si="3"/>
        <v>2</v>
      </c>
      <c r="K7" s="3">
        <f t="shared" si="4"/>
        <v>2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x14ac:dyDescent="0.25">
      <c r="A8" s="3">
        <v>7</v>
      </c>
      <c r="B8" s="8" t="s">
        <v>21</v>
      </c>
      <c r="C8" s="3"/>
      <c r="D8" s="3">
        <v>1</v>
      </c>
      <c r="E8" s="3">
        <f t="shared" si="0"/>
        <v>1</v>
      </c>
      <c r="F8" s="3"/>
      <c r="G8" s="3"/>
      <c r="H8" s="3">
        <f t="shared" si="1"/>
        <v>0</v>
      </c>
      <c r="I8" s="3">
        <f t="shared" si="2"/>
        <v>0</v>
      </c>
      <c r="J8" s="3">
        <f t="shared" si="3"/>
        <v>1</v>
      </c>
      <c r="K8" s="3">
        <f t="shared" si="4"/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x14ac:dyDescent="0.25">
      <c r="A9" s="3">
        <v>8</v>
      </c>
      <c r="B9" s="8" t="s">
        <v>22</v>
      </c>
      <c r="C9" s="3"/>
      <c r="D9" s="3"/>
      <c r="E9" s="3">
        <f t="shared" si="0"/>
        <v>0</v>
      </c>
      <c r="F9" s="3"/>
      <c r="G9" s="3">
        <v>1</v>
      </c>
      <c r="H9" s="3">
        <f t="shared" si="1"/>
        <v>1</v>
      </c>
      <c r="I9" s="3">
        <f t="shared" si="2"/>
        <v>0</v>
      </c>
      <c r="J9" s="3">
        <f t="shared" si="3"/>
        <v>1</v>
      </c>
      <c r="K9" s="3">
        <f t="shared" si="4"/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x14ac:dyDescent="0.25">
      <c r="A10" s="3">
        <v>9</v>
      </c>
      <c r="B10" s="8" t="s">
        <v>23</v>
      </c>
      <c r="C10" s="3"/>
      <c r="D10" s="3">
        <v>1</v>
      </c>
      <c r="E10" s="3">
        <f t="shared" si="0"/>
        <v>1</v>
      </c>
      <c r="F10" s="3"/>
      <c r="G10" s="3"/>
      <c r="H10" s="3">
        <f t="shared" si="1"/>
        <v>0</v>
      </c>
      <c r="I10" s="3">
        <f t="shared" si="2"/>
        <v>0</v>
      </c>
      <c r="J10" s="3">
        <f t="shared" si="3"/>
        <v>1</v>
      </c>
      <c r="K10" s="3">
        <f t="shared" si="4"/>
        <v>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x14ac:dyDescent="0.25">
      <c r="A11" s="3">
        <v>10</v>
      </c>
      <c r="B11" s="8" t="s">
        <v>24</v>
      </c>
      <c r="C11" s="3"/>
      <c r="D11" s="3"/>
      <c r="E11" s="3">
        <f t="shared" si="0"/>
        <v>0</v>
      </c>
      <c r="F11" s="3"/>
      <c r="G11" s="3">
        <v>1</v>
      </c>
      <c r="H11" s="3">
        <f t="shared" si="1"/>
        <v>1</v>
      </c>
      <c r="I11" s="3">
        <f t="shared" si="2"/>
        <v>0</v>
      </c>
      <c r="J11" s="3">
        <f t="shared" si="3"/>
        <v>1</v>
      </c>
      <c r="K11" s="3">
        <f t="shared" si="4"/>
        <v>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x14ac:dyDescent="0.25">
      <c r="A12" s="3">
        <v>11</v>
      </c>
      <c r="B12" s="8" t="s">
        <v>25</v>
      </c>
      <c r="C12" s="3"/>
      <c r="D12" s="3"/>
      <c r="E12" s="3">
        <f t="shared" si="0"/>
        <v>0</v>
      </c>
      <c r="F12" s="3"/>
      <c r="G12" s="3">
        <v>1</v>
      </c>
      <c r="H12" s="3">
        <f t="shared" si="1"/>
        <v>1</v>
      </c>
      <c r="I12" s="3">
        <f t="shared" si="2"/>
        <v>0</v>
      </c>
      <c r="J12" s="3">
        <f t="shared" si="3"/>
        <v>1</v>
      </c>
      <c r="K12" s="3">
        <f t="shared" si="4"/>
        <v>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x14ac:dyDescent="0.25">
      <c r="A13" s="3">
        <v>12</v>
      </c>
      <c r="B13" s="8" t="s">
        <v>26</v>
      </c>
      <c r="C13" s="3"/>
      <c r="D13" s="3"/>
      <c r="E13" s="3">
        <f t="shared" si="0"/>
        <v>0</v>
      </c>
      <c r="F13" s="3"/>
      <c r="G13" s="3">
        <v>1</v>
      </c>
      <c r="H13" s="3">
        <f t="shared" si="1"/>
        <v>1</v>
      </c>
      <c r="I13" s="3">
        <f t="shared" si="2"/>
        <v>0</v>
      </c>
      <c r="J13" s="3">
        <f t="shared" si="3"/>
        <v>1</v>
      </c>
      <c r="K13" s="3">
        <f t="shared" si="4"/>
        <v>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x14ac:dyDescent="0.25">
      <c r="A14" s="3">
        <v>13</v>
      </c>
      <c r="B14" s="8" t="s">
        <v>27</v>
      </c>
      <c r="C14" s="3"/>
      <c r="D14" s="3"/>
      <c r="E14" s="3">
        <f t="shared" si="0"/>
        <v>0</v>
      </c>
      <c r="F14" s="3"/>
      <c r="G14" s="3">
        <v>1</v>
      </c>
      <c r="H14" s="3">
        <f t="shared" si="1"/>
        <v>1</v>
      </c>
      <c r="I14" s="3">
        <f t="shared" si="2"/>
        <v>0</v>
      </c>
      <c r="J14" s="3">
        <f t="shared" si="3"/>
        <v>1</v>
      </c>
      <c r="K14" s="3">
        <f t="shared" si="4"/>
        <v>1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x14ac:dyDescent="0.25">
      <c r="A15" s="3">
        <v>14</v>
      </c>
      <c r="B15" s="8" t="s">
        <v>28</v>
      </c>
      <c r="C15" s="3"/>
      <c r="D15" s="3">
        <v>1</v>
      </c>
      <c r="E15" s="3">
        <f t="shared" si="0"/>
        <v>1</v>
      </c>
      <c r="F15" s="3"/>
      <c r="G15" s="3"/>
      <c r="H15" s="3">
        <f t="shared" si="1"/>
        <v>0</v>
      </c>
      <c r="I15" s="3">
        <f t="shared" si="2"/>
        <v>0</v>
      </c>
      <c r="J15" s="3">
        <f t="shared" si="3"/>
        <v>1</v>
      </c>
      <c r="K15" s="3">
        <f t="shared" si="4"/>
        <v>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x14ac:dyDescent="0.25">
      <c r="A16" s="3">
        <v>15</v>
      </c>
      <c r="B16" s="8" t="s">
        <v>29</v>
      </c>
      <c r="C16" s="3"/>
      <c r="D16" s="3">
        <v>1</v>
      </c>
      <c r="E16" s="3">
        <f t="shared" si="0"/>
        <v>1</v>
      </c>
      <c r="F16" s="3"/>
      <c r="G16" s="3"/>
      <c r="H16" s="3">
        <f t="shared" si="1"/>
        <v>0</v>
      </c>
      <c r="I16" s="3">
        <f t="shared" si="2"/>
        <v>0</v>
      </c>
      <c r="J16" s="3">
        <f t="shared" si="3"/>
        <v>1</v>
      </c>
      <c r="K16" s="3">
        <f t="shared" si="4"/>
        <v>1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x14ac:dyDescent="0.25">
      <c r="A17" s="3">
        <v>16</v>
      </c>
      <c r="B17" s="8" t="s">
        <v>30</v>
      </c>
      <c r="C17" s="3"/>
      <c r="D17" s="3"/>
      <c r="E17" s="3">
        <f t="shared" si="0"/>
        <v>0</v>
      </c>
      <c r="F17" s="3">
        <v>1</v>
      </c>
      <c r="G17" s="3"/>
      <c r="H17" s="3">
        <f t="shared" si="1"/>
        <v>1</v>
      </c>
      <c r="I17" s="3">
        <f t="shared" si="2"/>
        <v>1</v>
      </c>
      <c r="J17" s="3">
        <f t="shared" si="3"/>
        <v>0</v>
      </c>
      <c r="K17" s="3">
        <f t="shared" si="4"/>
        <v>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x14ac:dyDescent="0.25">
      <c r="A18" s="3">
        <v>17</v>
      </c>
      <c r="B18" s="8" t="s">
        <v>31</v>
      </c>
      <c r="C18" s="3">
        <v>4</v>
      </c>
      <c r="D18" s="3">
        <v>13</v>
      </c>
      <c r="E18" s="3">
        <f t="shared" si="0"/>
        <v>17</v>
      </c>
      <c r="F18" s="3">
        <v>2</v>
      </c>
      <c r="G18" s="3">
        <v>5</v>
      </c>
      <c r="H18" s="3">
        <f t="shared" si="1"/>
        <v>7</v>
      </c>
      <c r="I18" s="3">
        <f t="shared" si="2"/>
        <v>6</v>
      </c>
      <c r="J18" s="3">
        <f t="shared" si="3"/>
        <v>18</v>
      </c>
      <c r="K18" s="3">
        <f t="shared" si="4"/>
        <v>24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x14ac:dyDescent="0.25">
      <c r="A19" s="3" t="s">
        <v>8</v>
      </c>
      <c r="B19" s="4" t="s">
        <v>9</v>
      </c>
      <c r="C19" s="3"/>
      <c r="D19" s="3"/>
      <c r="E19" s="3">
        <f t="shared" si="0"/>
        <v>0</v>
      </c>
      <c r="F19" s="3"/>
      <c r="G19" s="3"/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x14ac:dyDescent="0.25">
      <c r="A20" s="3"/>
      <c r="B20" s="4" t="s">
        <v>10</v>
      </c>
      <c r="C20" s="3"/>
      <c r="D20" s="3"/>
      <c r="E20" s="3">
        <f t="shared" si="0"/>
        <v>0</v>
      </c>
      <c r="F20" s="3"/>
      <c r="G20" s="3"/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x14ac:dyDescent="0.25">
      <c r="A21" s="1"/>
      <c r="B21" s="1" t="s">
        <v>11</v>
      </c>
      <c r="C21" s="9"/>
      <c r="D21" s="9"/>
      <c r="E21" s="3">
        <f t="shared" si="0"/>
        <v>0</v>
      </c>
      <c r="F21" s="9"/>
      <c r="G21" s="9"/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x14ac:dyDescent="0.25">
      <c r="A22" s="1" t="s">
        <v>12</v>
      </c>
      <c r="B22" s="10"/>
      <c r="C22" s="9"/>
      <c r="D22" s="9"/>
      <c r="E22" s="3">
        <f t="shared" si="0"/>
        <v>0</v>
      </c>
      <c r="F22" s="9"/>
      <c r="G22" s="9"/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x14ac:dyDescent="0.25">
      <c r="A23" s="1" t="s">
        <v>13</v>
      </c>
      <c r="B23" s="1"/>
      <c r="C23" s="9">
        <v>5</v>
      </c>
      <c r="D23" s="9">
        <v>20</v>
      </c>
      <c r="E23" s="3">
        <f t="shared" si="0"/>
        <v>25</v>
      </c>
      <c r="F23" s="9">
        <v>3</v>
      </c>
      <c r="G23" s="9">
        <v>14</v>
      </c>
      <c r="H23" s="3">
        <f t="shared" si="1"/>
        <v>17</v>
      </c>
      <c r="I23" s="3">
        <f t="shared" si="2"/>
        <v>8</v>
      </c>
      <c r="J23" s="3">
        <f t="shared" si="3"/>
        <v>34</v>
      </c>
      <c r="K23" s="3">
        <f t="shared" si="4"/>
        <v>42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15.75" x14ac:dyDescent="0.25">
      <c r="A24" s="11" t="s">
        <v>14</v>
      </c>
      <c r="B24" s="11"/>
      <c r="C24" s="12"/>
      <c r="D24" s="12"/>
      <c r="E24" s="13">
        <f>E23/'[1]2'!$F$28*100000</f>
        <v>21.436962468166112</v>
      </c>
      <c r="F24" s="12"/>
      <c r="G24" s="12"/>
      <c r="H24" s="13">
        <f>H23/'[1]2'!$F$28*100000</f>
        <v>14.577134478352955</v>
      </c>
      <c r="I24" s="12"/>
      <c r="J24" s="12"/>
      <c r="K24" s="13">
        <f>K23/'[1]2'!$F$28*100000</f>
        <v>36.014096946519061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ACHA</dc:creator>
  <cp:lastModifiedBy>ACHA</cp:lastModifiedBy>
  <dcterms:created xsi:type="dcterms:W3CDTF">2025-09-05T13:45:50Z</dcterms:created>
  <dcterms:modified xsi:type="dcterms:W3CDTF">2025-09-06T13:09:47Z</dcterms:modified>
</cp:coreProperties>
</file>